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10" i="1"/>
  <c r="G20" i="1" l="1"/>
  <c r="H20" i="1"/>
  <c r="I20" i="1"/>
  <c r="J20" i="1"/>
  <c r="F20" i="1"/>
  <c r="F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<sst xmlns="http://schemas.openxmlformats.org/spreadsheetml/2006/main" count="43" uniqueCount="41">
  <si>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</si>
  <si>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</si>
  <si>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</si>
  <si>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</si>
  <si>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</si>
  <si>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</si>
  <si>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</si>
  <si>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</si>
  <si>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</si>
  <si>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</si>
  <si>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</si>
  <si>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</si>
  <si>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</si>
  <si>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</si>
  <si>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</si>
  <si>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</si>
  <si>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</si>
  <si>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</si>
  <si>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</si>
  <si>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</si>
  <si>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</si>
  <si>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</si>
  <si>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</si>
  <si>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</si>
  <si>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</si>
  <si>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</si>
  <si>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</si>
  <si>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 и повид</t>
  </si>
  <si>
    <t>200 / 50</t>
  </si>
  <si>
    <t xml:space="preserve">Какао с молоком </t>
  </si>
  <si>
    <t xml:space="preserve">Хлеб пшеничный </t>
  </si>
  <si>
    <t xml:space="preserve">Хлеб урожайный </t>
  </si>
  <si>
    <t xml:space="preserve">Сыр (порциями) </t>
  </si>
  <si>
    <t>Итого:</t>
  </si>
  <si>
    <t xml:space="preserve">Суп картофельный с бобовыми </t>
  </si>
  <si>
    <t xml:space="preserve">Чай с сахаром </t>
  </si>
  <si>
    <t xml:space="preserve">Итого: </t>
  </si>
  <si>
    <t xml:space="preserve">Рыба (филе) отварная </t>
  </si>
  <si>
    <t>Рагу из овощей</t>
  </si>
  <si>
    <t>МАОУ "Пешнигортская СОШ"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</si>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</sst>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0.42578125" customWidth="1"/>
    <col min="10" max="10" width="10.140625" bestFit="1" customWidth="1"/>
  </cols>
  <sheetData>
    <row r="1" spans="1:10" x14ac:dyDescent="0.25">
      <c r="A1" s="1" t="s">
        <v>0</v>
      </c>
      <c r="B1" s="42" t="s">
        <v>39</v>
      </c>
      <c r="C1" s="43"/>
      <c r="D1" s="44"/>
      <c r="E1" s="1" t="s">
        <v>1</v>
      </c>
      <c r="F1" s="14"/>
      <c r="G1" s="1"/>
      <c r="H1" s="1"/>
      <c r="I1" s="1" t="s">
        <v>2</v>
      </c>
      <c r="J1" s="13">
        <v>44603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25">
      <c r="A4" s="4" t="s">
        <v>13</v>
      </c>
      <c r="B4" s="5" t="s">
        <v>14</v>
      </c>
      <c r="C4" s="38">
        <v>144</v>
      </c>
      <c r="D4" s="16" t="s">
        <v>27</v>
      </c>
      <c r="E4" s="23" t="s">
        <v>28</v>
      </c>
      <c r="F4" s="24">
        <v>43.52</v>
      </c>
      <c r="G4" s="23">
        <v>327.14999999999998</v>
      </c>
      <c r="H4" s="23">
        <v>9.08</v>
      </c>
      <c r="I4" s="23">
        <v>10.63</v>
      </c>
      <c r="J4" s="25">
        <v>48.79</v>
      </c>
    </row>
    <row r="5" spans="1:10" x14ac:dyDescent="0.25">
      <c r="A5" s="6"/>
      <c r="B5" s="2" t="s">
        <v>15</v>
      </c>
      <c r="C5" s="39">
        <v>270</v>
      </c>
      <c r="D5" s="17" t="s">
        <v>29</v>
      </c>
      <c r="E5" s="26">
        <v>200</v>
      </c>
      <c r="F5" s="27">
        <v>13</v>
      </c>
      <c r="G5" s="26">
        <v>195.71</v>
      </c>
      <c r="H5" s="26">
        <v>4.8499999999999996</v>
      </c>
      <c r="I5" s="26">
        <v>5.04</v>
      </c>
      <c r="J5" s="28">
        <v>32.729999999999997</v>
      </c>
    </row>
    <row r="6" spans="1:10" x14ac:dyDescent="0.25">
      <c r="A6" s="6"/>
      <c r="B6" s="2" t="s">
        <v>16</v>
      </c>
      <c r="C6" s="39"/>
      <c r="D6" s="17" t="s">
        <v>30</v>
      </c>
      <c r="E6" s="26">
        <v>25</v>
      </c>
      <c r="F6" s="27">
        <v>2</v>
      </c>
      <c r="G6" s="26">
        <v>64.7</v>
      </c>
      <c r="H6" s="26">
        <v>1.97</v>
      </c>
      <c r="I6" s="26">
        <v>0.2</v>
      </c>
      <c r="J6" s="28">
        <v>13.3</v>
      </c>
    </row>
    <row r="7" spans="1:10" x14ac:dyDescent="0.25">
      <c r="A7" s="6"/>
      <c r="B7" s="3"/>
      <c r="C7" s="39"/>
      <c r="D7" s="17" t="s">
        <v>31</v>
      </c>
      <c r="E7" s="26">
        <v>25</v>
      </c>
      <c r="F7" s="27">
        <v>2</v>
      </c>
      <c r="G7" s="26">
        <v>59.5</v>
      </c>
      <c r="H7" s="26">
        <v>1.87</v>
      </c>
      <c r="I7" s="26">
        <v>0.27</v>
      </c>
      <c r="J7" s="28">
        <v>12.2</v>
      </c>
    </row>
    <row r="8" spans="1:10" ht="15.75" thickBot="1" x14ac:dyDescent="0.3">
      <c r="A8" s="7"/>
      <c r="B8" s="8"/>
      <c r="C8" s="40">
        <v>366</v>
      </c>
      <c r="D8" s="18" t="s">
        <v>32</v>
      </c>
      <c r="E8" s="29">
        <v>20</v>
      </c>
      <c r="F8" s="30">
        <v>18</v>
      </c>
      <c r="G8" s="29">
        <v>72.8</v>
      </c>
      <c r="H8" s="29">
        <v>4.6399999999999997</v>
      </c>
      <c r="I8" s="29">
        <v>5.9</v>
      </c>
      <c r="J8" s="31">
        <v>0</v>
      </c>
    </row>
    <row r="9" spans="1:10" x14ac:dyDescent="0.25">
      <c r="A9" s="4" t="s">
        <v>17</v>
      </c>
      <c r="B9" s="10" t="s">
        <v>18</v>
      </c>
      <c r="C9" s="38"/>
      <c r="D9" s="16"/>
      <c r="E9" s="23"/>
      <c r="F9" s="24"/>
      <c r="G9" s="23"/>
      <c r="H9" s="23"/>
      <c r="I9" s="23"/>
      <c r="J9" s="25"/>
    </row>
    <row r="10" spans="1:10" x14ac:dyDescent="0.25">
      <c r="A10" s="6"/>
      <c r="B10" s="3"/>
      <c r="C10" s="39"/>
      <c r="D10" s="17" t="s">
        <v>33</v>
      </c>
      <c r="E10" s="26"/>
      <c r="F10" s="27">
        <f>F4+F5+F6+F7+F8</f>
        <v>78.52000000000001</v>
      </c>
      <c r="G10" s="26">
        <f>SUM(G4:G9)</f>
        <v>719.86</v>
      </c>
      <c r="H10" s="26">
        <f t="shared" ref="H10:J10" si="0">SUM(H4:H9)</f>
        <v>22.41</v>
      </c>
      <c r="I10" s="26">
        <f t="shared" si="0"/>
        <v>22.04</v>
      </c>
      <c r="J10" s="26">
        <f t="shared" si="0"/>
        <v>107.02</v>
      </c>
    </row>
    <row r="11" spans="1:10" ht="15.75" thickBot="1" x14ac:dyDescent="0.3">
      <c r="A11" s="7"/>
      <c r="B11" s="8"/>
      <c r="C11" s="40"/>
      <c r="D11" s="18"/>
      <c r="E11" s="29"/>
      <c r="F11" s="30"/>
      <c r="G11" s="29"/>
      <c r="H11" s="29"/>
      <c r="I11" s="29"/>
      <c r="J11" s="31"/>
    </row>
    <row r="12" spans="1:10" x14ac:dyDescent="0.25">
      <c r="A12" s="6" t="s">
        <v>19</v>
      </c>
      <c r="B12" s="9" t="s">
        <v>20</v>
      </c>
      <c r="C12" s="41"/>
      <c r="D12" s="19" t="s">
        <v>40</v>
      </c>
      <c r="E12" s="32">
        <v>20</v>
      </c>
      <c r="F12" s="33">
        <v>5</v>
      </c>
      <c r="G12" s="32">
        <v>2.8</v>
      </c>
      <c r="H12" s="32">
        <v>0.16</v>
      </c>
      <c r="I12" s="32">
        <v>0.02</v>
      </c>
      <c r="J12" s="34">
        <v>0.5</v>
      </c>
    </row>
    <row r="13" spans="1:10" x14ac:dyDescent="0.25">
      <c r="A13" s="6"/>
      <c r="B13" s="2" t="s">
        <v>21</v>
      </c>
      <c r="C13" s="39">
        <v>45</v>
      </c>
      <c r="D13" s="17" t="s">
        <v>34</v>
      </c>
      <c r="E13" s="26">
        <v>200</v>
      </c>
      <c r="F13" s="27">
        <v>12</v>
      </c>
      <c r="G13" s="26">
        <v>142.91999999999999</v>
      </c>
      <c r="H13" s="26">
        <v>4.1100000000000003</v>
      </c>
      <c r="I13" s="26">
        <v>4.21</v>
      </c>
      <c r="J13" s="28">
        <v>26.16</v>
      </c>
    </row>
    <row r="14" spans="1:10" x14ac:dyDescent="0.25">
      <c r="A14" s="6"/>
      <c r="B14" s="2" t="s">
        <v>22</v>
      </c>
      <c r="C14" s="39">
        <v>163</v>
      </c>
      <c r="D14" s="17" t="s">
        <v>37</v>
      </c>
      <c r="E14" s="26">
        <v>60</v>
      </c>
      <c r="F14" s="27">
        <v>39.32</v>
      </c>
      <c r="G14" s="26">
        <v>90.09</v>
      </c>
      <c r="H14" s="26">
        <v>11.07</v>
      </c>
      <c r="I14" s="26">
        <v>0.32</v>
      </c>
      <c r="J14" s="28">
        <v>0.39</v>
      </c>
    </row>
    <row r="15" spans="1:10" x14ac:dyDescent="0.25">
      <c r="A15" s="6"/>
      <c r="B15" s="2" t="s">
        <v>23</v>
      </c>
      <c r="C15" s="39">
        <v>92</v>
      </c>
      <c r="D15" s="17" t="s">
        <v>38</v>
      </c>
      <c r="E15" s="26">
        <v>120</v>
      </c>
      <c r="F15" s="27">
        <v>11.2</v>
      </c>
      <c r="G15" s="26">
        <v>238.99</v>
      </c>
      <c r="H15" s="26">
        <v>3.72</v>
      </c>
      <c r="I15" s="26">
        <v>14.87</v>
      </c>
      <c r="J15" s="28">
        <v>22.57</v>
      </c>
    </row>
    <row r="16" spans="1:10" x14ac:dyDescent="0.25">
      <c r="A16" s="6"/>
      <c r="B16" s="2" t="s">
        <v>24</v>
      </c>
      <c r="C16" s="39">
        <v>300</v>
      </c>
      <c r="D16" s="17" t="s">
        <v>35</v>
      </c>
      <c r="E16" s="26">
        <v>200</v>
      </c>
      <c r="F16" s="27">
        <v>5</v>
      </c>
      <c r="G16" s="26">
        <v>48.64</v>
      </c>
      <c r="H16" s="26">
        <v>0.12</v>
      </c>
      <c r="I16" s="26">
        <v>0</v>
      </c>
      <c r="J16" s="28">
        <v>12.04</v>
      </c>
    </row>
    <row r="17" spans="1:10" x14ac:dyDescent="0.25">
      <c r="A17" s="6"/>
      <c r="B17" s="2" t="s">
        <v>25</v>
      </c>
      <c r="C17" s="39"/>
      <c r="D17" s="17" t="s">
        <v>30</v>
      </c>
      <c r="E17" s="26">
        <v>50</v>
      </c>
      <c r="F17" s="27">
        <v>4</v>
      </c>
      <c r="G17" s="26">
        <v>129.4</v>
      </c>
      <c r="H17" s="26">
        <v>3.94</v>
      </c>
      <c r="I17" s="26">
        <v>0.4</v>
      </c>
      <c r="J17" s="28">
        <v>26.6</v>
      </c>
    </row>
    <row r="18" spans="1:10" x14ac:dyDescent="0.25">
      <c r="A18" s="6"/>
      <c r="B18" s="2" t="s">
        <v>26</v>
      </c>
      <c r="C18" s="39"/>
      <c r="D18" s="17" t="s">
        <v>31</v>
      </c>
      <c r="E18" s="26">
        <v>25</v>
      </c>
      <c r="F18" s="27">
        <v>2</v>
      </c>
      <c r="G18" s="26">
        <v>59.5</v>
      </c>
      <c r="H18" s="26">
        <v>1.87</v>
      </c>
      <c r="I18" s="26">
        <v>0.27</v>
      </c>
      <c r="J18" s="28">
        <v>12.2</v>
      </c>
    </row>
    <row r="19" spans="1:10" x14ac:dyDescent="0.25">
      <c r="A19" s="6"/>
      <c r="B19" s="15"/>
      <c r="C19" s="15"/>
      <c r="D19" s="20"/>
      <c r="E19" s="35"/>
      <c r="F19" s="36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18" t="s">
        <v>36</v>
      </c>
      <c r="E20" s="29"/>
      <c r="F20" s="30">
        <f>F12+F13+F15+F14+F17+F16+F18</f>
        <v>78.52</v>
      </c>
      <c r="G20" s="29">
        <f t="shared" ref="G20:J20" si="1">G12+G13+G15+G14+G17+G16+G18</f>
        <v>712.34</v>
      </c>
      <c r="H20" s="29">
        <f t="shared" si="1"/>
        <v>24.990000000000006</v>
      </c>
      <c r="I20" s="29">
        <f t="shared" si="1"/>
        <v>20.089999999999996</v>
      </c>
      <c r="J20" s="29">
        <f t="shared" si="1"/>
        <v>100.46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2022-02-01T09:30:07Z</dcterms:modified>
</cp:coreProperties>
</file>